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OA\"/>
    </mc:Choice>
  </mc:AlternateContent>
  <xr:revisionPtr revIDLastSave="0" documentId="13_ncr:1_{07BF356A-0786-4B18-8FA6-7721934236B3}" xr6:coauthVersionLast="47" xr6:coauthVersionMax="47" xr10:uidLastSave="{00000000-0000-0000-0000-000000000000}"/>
  <bookViews>
    <workbookView xWindow="-120" yWindow="-120" windowWidth="29040" windowHeight="15840" xr2:uid="{DF9B6426-8107-4E6B-B08D-2445B8F26D02}"/>
  </bookViews>
  <sheets>
    <sheet name="Summer 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2" l="1"/>
  <c r="C94" i="2"/>
  <c r="E78" i="2"/>
  <c r="D78" i="2"/>
  <c r="C78" i="2"/>
  <c r="D61" i="2"/>
  <c r="C61" i="2"/>
  <c r="D45" i="2"/>
  <c r="C45" i="2"/>
</calcChain>
</file>

<file path=xl/sharedStrings.xml><?xml version="1.0" encoding="utf-8"?>
<sst xmlns="http://schemas.openxmlformats.org/spreadsheetml/2006/main" count="253" uniqueCount="73">
  <si>
    <t>(COAs, Session Dates)</t>
  </si>
  <si>
    <t>Cohort</t>
  </si>
  <si>
    <t>Tuition</t>
  </si>
  <si>
    <t>$500/credit hour</t>
  </si>
  <si>
    <t>Fees</t>
  </si>
  <si>
    <t>$30/credit hour</t>
  </si>
  <si>
    <t>Housing</t>
  </si>
  <si>
    <t>Food</t>
  </si>
  <si>
    <t>Books</t>
  </si>
  <si>
    <t>Transportation</t>
  </si>
  <si>
    <t>Personal</t>
  </si>
  <si>
    <t>Loan Fee</t>
  </si>
  <si>
    <t>TOTAL =</t>
  </si>
  <si>
    <t xml:space="preserve">Varies  </t>
  </si>
  <si>
    <t>Varies</t>
  </si>
  <si>
    <t>Dates</t>
  </si>
  <si>
    <t>(7 weeks)</t>
  </si>
  <si>
    <t>$250/credit hour</t>
  </si>
  <si>
    <t xml:space="preserve">(15 weeks) </t>
  </si>
  <si>
    <t>DNP, PHD, EdD</t>
  </si>
  <si>
    <t>Exec MBA</t>
  </si>
  <si>
    <t>$905/credit hour</t>
  </si>
  <si>
    <t xml:space="preserve">(15 weeks)  </t>
  </si>
  <si>
    <t>Weeknt/Weekend MBA</t>
  </si>
  <si>
    <t>Radiation Therapy (PB), Software &amp; Data Eng. (PB) Accounting Certificate (PB)</t>
  </si>
  <si>
    <t>MAED/EdS (Instr. Lead/ED)</t>
  </si>
  <si>
    <t>$435/hr</t>
  </si>
  <si>
    <t>Began in SU25</t>
  </si>
  <si>
    <t>SUMMER 2025 INFORMATION</t>
  </si>
  <si>
    <t>Undergrad On-Campus</t>
  </si>
  <si>
    <t>Undergrad- W/Parent</t>
  </si>
  <si>
    <t>$222/week</t>
  </si>
  <si>
    <t>$181/week</t>
  </si>
  <si>
    <t>$111/ week</t>
  </si>
  <si>
    <t>$21/credit hour</t>
  </si>
  <si>
    <t>$8/week/class</t>
  </si>
  <si>
    <t>$16/week/class</t>
  </si>
  <si>
    <t>$26/week/class</t>
  </si>
  <si>
    <t>$52/week/class</t>
  </si>
  <si>
    <t>$645/credit hour</t>
  </si>
  <si>
    <t>$180/week</t>
  </si>
  <si>
    <t>$95/week</t>
  </si>
  <si>
    <t>Undergrad Off-Campus</t>
  </si>
  <si>
    <t>Began program in SU24</t>
  </si>
  <si>
    <t>Began program in SU23</t>
  </si>
  <si>
    <t>7 weeks</t>
  </si>
  <si>
    <t>Degree Completion (Off-Campus)</t>
  </si>
  <si>
    <r>
      <t>PT – 1</t>
    </r>
    <r>
      <rPr>
        <b/>
        <u/>
        <vertAlign val="superscript"/>
        <sz val="10"/>
        <rFont val="Arial"/>
        <family val="2"/>
      </rPr>
      <t>st</t>
    </r>
    <r>
      <rPr>
        <b/>
        <u/>
        <sz val="10"/>
        <rFont val="Arial"/>
        <family val="2"/>
      </rPr>
      <t xml:space="preserve"> year (undergrad On-Campus)</t>
    </r>
  </si>
  <si>
    <r>
      <t>PT – 1</t>
    </r>
    <r>
      <rPr>
        <b/>
        <u/>
        <vertAlign val="superscript"/>
        <sz val="10"/>
        <rFont val="Arial"/>
        <family val="2"/>
      </rPr>
      <t>st</t>
    </r>
    <r>
      <rPr>
        <b/>
        <u/>
        <sz val="10"/>
        <rFont val="Arial"/>
        <family val="2"/>
      </rPr>
      <t xml:space="preserve"> year (undergrad w/parent)</t>
    </r>
  </si>
  <si>
    <r>
      <t>PT (1</t>
    </r>
    <r>
      <rPr>
        <b/>
        <u/>
        <vertAlign val="superscript"/>
        <sz val="10"/>
        <rFont val="Arial"/>
        <family val="2"/>
      </rPr>
      <t>st</t>
    </r>
    <r>
      <rPr>
        <b/>
        <u/>
        <sz val="10"/>
        <rFont val="Arial"/>
        <family val="2"/>
      </rPr>
      <t xml:space="preserve"> yr stdnts)- Grd</t>
    </r>
  </si>
  <si>
    <r>
      <t>PT (2</t>
    </r>
    <r>
      <rPr>
        <b/>
        <u/>
        <vertAlign val="superscript"/>
        <sz val="10"/>
        <rFont val="Arial"/>
        <family val="2"/>
      </rPr>
      <t>nd</t>
    </r>
    <r>
      <rPr>
        <b/>
        <u/>
        <sz val="10"/>
        <rFont val="Arial"/>
        <family val="2"/>
      </rPr>
      <t xml:space="preserve"> year students) </t>
    </r>
  </si>
  <si>
    <r>
      <t>PT (3</t>
    </r>
    <r>
      <rPr>
        <b/>
        <u/>
        <vertAlign val="superscript"/>
        <sz val="10"/>
        <rFont val="Arial"/>
        <family val="2"/>
      </rPr>
      <t>rd</t>
    </r>
    <r>
      <rPr>
        <b/>
        <u/>
        <sz val="10"/>
        <rFont val="Arial"/>
        <family val="2"/>
      </rPr>
      <t xml:space="preserve"> year students)</t>
    </r>
  </si>
  <si>
    <t>$700/credit hour</t>
  </si>
  <si>
    <t>$820/credit hour</t>
  </si>
  <si>
    <t>$900/credit hour</t>
  </si>
  <si>
    <t xml:space="preserve"> </t>
  </si>
  <si>
    <t>Accel  BSN- 2 year Off-Campus</t>
  </si>
  <si>
    <t>Active Duty/Reserves (Off-Campus)</t>
  </si>
  <si>
    <t>$700/hr</t>
  </si>
  <si>
    <t>5/5-8/16</t>
  </si>
  <si>
    <t>$1300/credit hour (after spring 24)</t>
  </si>
  <si>
    <t>DNP-CRNA</t>
  </si>
  <si>
    <t>$1000/credit hour (after Fall 24 start)</t>
  </si>
  <si>
    <t>5/27-7/11</t>
  </si>
  <si>
    <t>5/27-6/26; 6/30-8/16</t>
  </si>
  <si>
    <t>(12 weeks)</t>
  </si>
  <si>
    <t>5/5-5/22; 5/5-8/16</t>
  </si>
  <si>
    <t xml:space="preserve">Accel BSN (SP25 start) On-Campus </t>
  </si>
  <si>
    <t xml:space="preserve">Accel BSN (SU25 start) On-Campus </t>
  </si>
  <si>
    <t xml:space="preserve">Accel BSN (SU25 start) Off-Campus </t>
  </si>
  <si>
    <t xml:space="preserve">Accel BSN (SP25 start) Off-Campus </t>
  </si>
  <si>
    <t>MSDM, MSN-Adm&amp;Ed, MCOM,MHS, MSN-FNP, MSN-AGACNP, MSAT</t>
  </si>
  <si>
    <t>MHS-MLS, MHS-RT,MHS-BMS,MEd, Accel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</si>
</sst>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6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10FB-008E-4EF0-B4BA-DEA2116572E8}">
  <dimension ref="A1:I126"/>
  <sheetViews>
    <sheetView tabSelected="1" workbookViewId="0">
      <selection activeCell="E86" sqref="E86"/>
    </sheetView>
  </sheetViews>
  <sheetFormatPr defaultRowHeight="15" x14ac:dyDescent="0.25"/>
  <cols>
    <col min="1" max="1" width="15" customWidth="1"/>
    <col min="3" max="3" width="36.7109375" customWidth="1"/>
    <col min="4" max="4" width="36.85546875" customWidth="1"/>
    <col min="5" max="5" width="31.85546875" customWidth="1"/>
  </cols>
  <sheetData>
    <row r="1" spans="1:5" x14ac:dyDescent="0.25">
      <c r="A1" s="9" t="s">
        <v>28</v>
      </c>
      <c r="B1" s="9"/>
      <c r="C1" s="9"/>
      <c r="D1" s="9"/>
      <c r="E1" s="9"/>
    </row>
    <row r="2" spans="1:5" x14ac:dyDescent="0.25">
      <c r="A2" s="10" t="s">
        <v>0</v>
      </c>
      <c r="B2" s="10"/>
      <c r="C2" s="10"/>
      <c r="D2" s="10"/>
      <c r="E2" s="10"/>
    </row>
    <row r="3" spans="1:5" x14ac:dyDescent="0.25">
      <c r="A3" s="3"/>
      <c r="B3" s="3"/>
      <c r="C3" s="3"/>
      <c r="D3" s="3"/>
      <c r="E3" s="3"/>
    </row>
    <row r="4" spans="1:5" x14ac:dyDescent="0.25">
      <c r="A4" s="1" t="s">
        <v>1</v>
      </c>
      <c r="B4" s="3"/>
      <c r="C4" s="1" t="s">
        <v>29</v>
      </c>
      <c r="D4" s="1" t="s">
        <v>42</v>
      </c>
      <c r="E4" s="1" t="s">
        <v>30</v>
      </c>
    </row>
    <row r="5" spans="1:5" x14ac:dyDescent="0.25">
      <c r="A5" s="3"/>
      <c r="B5" s="3"/>
      <c r="C5" s="3"/>
      <c r="D5" s="3"/>
      <c r="E5" s="3"/>
    </row>
    <row r="6" spans="1:5" x14ac:dyDescent="0.25">
      <c r="A6" s="3" t="s">
        <v>2</v>
      </c>
      <c r="B6" s="3"/>
      <c r="C6" s="3" t="s">
        <v>39</v>
      </c>
      <c r="D6" s="3" t="s">
        <v>39</v>
      </c>
      <c r="E6" s="3" t="s">
        <v>39</v>
      </c>
    </row>
    <row r="7" spans="1:5" x14ac:dyDescent="0.25">
      <c r="A7" s="3" t="s">
        <v>4</v>
      </c>
      <c r="B7" s="3"/>
      <c r="C7" s="5" t="s">
        <v>5</v>
      </c>
      <c r="D7" s="5" t="s">
        <v>5</v>
      </c>
      <c r="E7" s="5" t="s">
        <v>5</v>
      </c>
    </row>
    <row r="8" spans="1:5" x14ac:dyDescent="0.25">
      <c r="A8" s="3" t="s">
        <v>6</v>
      </c>
      <c r="B8" s="3"/>
      <c r="C8" s="3" t="s">
        <v>32</v>
      </c>
      <c r="D8" s="3" t="s">
        <v>31</v>
      </c>
      <c r="E8" s="5" t="s">
        <v>33</v>
      </c>
    </row>
    <row r="9" spans="1:5" x14ac:dyDescent="0.25">
      <c r="A9" s="3" t="s">
        <v>7</v>
      </c>
      <c r="B9" s="3"/>
      <c r="C9" s="5" t="s">
        <v>40</v>
      </c>
      <c r="D9" s="5" t="s">
        <v>41</v>
      </c>
      <c r="E9" s="5" t="s">
        <v>41</v>
      </c>
    </row>
    <row r="10" spans="1:5" x14ac:dyDescent="0.25">
      <c r="A10" s="3" t="s">
        <v>8</v>
      </c>
      <c r="B10" s="3"/>
      <c r="C10" s="5" t="s">
        <v>34</v>
      </c>
      <c r="D10" s="5" t="s">
        <v>34</v>
      </c>
      <c r="E10" s="5" t="s">
        <v>34</v>
      </c>
    </row>
    <row r="11" spans="1:5" x14ac:dyDescent="0.25">
      <c r="A11" s="3" t="s">
        <v>9</v>
      </c>
      <c r="B11" s="3"/>
      <c r="C11" s="5" t="s">
        <v>35</v>
      </c>
      <c r="D11" s="5" t="s">
        <v>36</v>
      </c>
      <c r="E11" s="5" t="s">
        <v>36</v>
      </c>
    </row>
    <row r="12" spans="1:5" x14ac:dyDescent="0.25">
      <c r="A12" s="3" t="s">
        <v>10</v>
      </c>
      <c r="B12" s="3"/>
      <c r="C12" s="5" t="s">
        <v>37</v>
      </c>
      <c r="D12" s="5" t="s">
        <v>38</v>
      </c>
      <c r="E12" s="5" t="s">
        <v>37</v>
      </c>
    </row>
    <row r="13" spans="1:5" x14ac:dyDescent="0.25">
      <c r="A13" s="3" t="s">
        <v>11</v>
      </c>
      <c r="B13" s="3"/>
      <c r="C13" s="5">
        <v>80</v>
      </c>
      <c r="D13" s="5">
        <v>80</v>
      </c>
      <c r="E13" s="5">
        <v>80</v>
      </c>
    </row>
    <row r="14" spans="1:5" x14ac:dyDescent="0.25">
      <c r="A14" s="3"/>
      <c r="B14" s="3"/>
      <c r="C14" s="3"/>
      <c r="D14" s="3"/>
      <c r="E14" s="3"/>
    </row>
    <row r="15" spans="1:5" x14ac:dyDescent="0.25">
      <c r="A15" s="6" t="s">
        <v>12</v>
      </c>
      <c r="B15" s="6"/>
      <c r="C15" s="8" t="s">
        <v>13</v>
      </c>
      <c r="D15" s="8" t="s">
        <v>13</v>
      </c>
      <c r="E15" s="8" t="s">
        <v>13</v>
      </c>
    </row>
    <row r="16" spans="1:5" x14ac:dyDescent="0.25">
      <c r="A16" s="3" t="s">
        <v>15</v>
      </c>
      <c r="B16" s="3"/>
      <c r="C16" s="3" t="s">
        <v>14</v>
      </c>
      <c r="D16" s="3" t="s">
        <v>14</v>
      </c>
      <c r="E16" s="3" t="s">
        <v>14</v>
      </c>
    </row>
    <row r="17" spans="1:5" x14ac:dyDescent="0.25">
      <c r="A17" s="3"/>
      <c r="B17" s="3"/>
      <c r="C17" s="3"/>
      <c r="D17" s="3"/>
      <c r="E17" s="3"/>
    </row>
    <row r="19" spans="1:5" ht="39" x14ac:dyDescent="0.25">
      <c r="A19" s="1" t="s">
        <v>1</v>
      </c>
      <c r="C19" s="1" t="s">
        <v>46</v>
      </c>
      <c r="D19" s="1" t="s">
        <v>57</v>
      </c>
      <c r="E19" s="2" t="s">
        <v>24</v>
      </c>
    </row>
    <row r="20" spans="1:5" x14ac:dyDescent="0.25">
      <c r="A20" s="3"/>
      <c r="C20" s="3"/>
      <c r="D20" s="3"/>
      <c r="E20" s="3"/>
    </row>
    <row r="21" spans="1:5" x14ac:dyDescent="0.25">
      <c r="A21" s="3" t="s">
        <v>2</v>
      </c>
      <c r="C21" s="3" t="s">
        <v>3</v>
      </c>
      <c r="D21" s="3" t="s">
        <v>17</v>
      </c>
      <c r="E21" s="5" t="s">
        <v>58</v>
      </c>
    </row>
    <row r="22" spans="1:5" x14ac:dyDescent="0.25">
      <c r="A22" s="3" t="s">
        <v>4</v>
      </c>
      <c r="C22" s="5">
        <v>0</v>
      </c>
      <c r="D22" s="5">
        <v>0</v>
      </c>
      <c r="E22" s="5">
        <v>0</v>
      </c>
    </row>
    <row r="23" spans="1:5" x14ac:dyDescent="0.25">
      <c r="A23" s="3" t="s">
        <v>6</v>
      </c>
      <c r="C23" s="3" t="s">
        <v>31</v>
      </c>
      <c r="D23" s="3" t="s">
        <v>31</v>
      </c>
      <c r="E23" s="3" t="s">
        <v>31</v>
      </c>
    </row>
    <row r="24" spans="1:5" x14ac:dyDescent="0.25">
      <c r="A24" s="3" t="s">
        <v>7</v>
      </c>
      <c r="C24" s="5" t="s">
        <v>41</v>
      </c>
      <c r="D24" s="5" t="s">
        <v>41</v>
      </c>
      <c r="E24" s="5" t="s">
        <v>41</v>
      </c>
    </row>
    <row r="25" spans="1:5" x14ac:dyDescent="0.25">
      <c r="A25" s="3" t="s">
        <v>8</v>
      </c>
      <c r="C25" s="5" t="s">
        <v>34</v>
      </c>
      <c r="D25" s="5" t="s">
        <v>34</v>
      </c>
      <c r="E25" s="5" t="s">
        <v>34</v>
      </c>
    </row>
    <row r="26" spans="1:5" x14ac:dyDescent="0.25">
      <c r="A26" s="3" t="s">
        <v>9</v>
      </c>
      <c r="C26" s="5" t="s">
        <v>36</v>
      </c>
      <c r="D26" s="5" t="s">
        <v>36</v>
      </c>
      <c r="E26" s="5" t="s">
        <v>36</v>
      </c>
    </row>
    <row r="27" spans="1:5" x14ac:dyDescent="0.25">
      <c r="A27" s="3" t="s">
        <v>10</v>
      </c>
      <c r="C27" s="5" t="s">
        <v>38</v>
      </c>
      <c r="D27" s="5" t="s">
        <v>38</v>
      </c>
      <c r="E27" s="5" t="s">
        <v>38</v>
      </c>
    </row>
    <row r="28" spans="1:5" x14ac:dyDescent="0.25">
      <c r="A28" s="3" t="s">
        <v>11</v>
      </c>
      <c r="C28" s="5">
        <v>80</v>
      </c>
      <c r="D28" s="5">
        <v>80</v>
      </c>
      <c r="E28" s="5">
        <v>80</v>
      </c>
    </row>
    <row r="29" spans="1:5" x14ac:dyDescent="0.25">
      <c r="A29" s="3"/>
      <c r="C29" s="3"/>
      <c r="D29" s="3"/>
      <c r="E29" s="3"/>
    </row>
    <row r="30" spans="1:5" x14ac:dyDescent="0.25">
      <c r="A30" s="6" t="s">
        <v>12</v>
      </c>
      <c r="C30" s="6" t="s">
        <v>14</v>
      </c>
      <c r="D30" s="6" t="s">
        <v>14</v>
      </c>
      <c r="E30" s="3" t="s">
        <v>14</v>
      </c>
    </row>
    <row r="31" spans="1:5" x14ac:dyDescent="0.25">
      <c r="A31" s="3" t="s">
        <v>15</v>
      </c>
      <c r="C31" s="3" t="s">
        <v>14</v>
      </c>
      <c r="D31" s="3" t="s">
        <v>14</v>
      </c>
      <c r="E31" s="3" t="s">
        <v>14</v>
      </c>
    </row>
    <row r="34" spans="1:5" x14ac:dyDescent="0.25">
      <c r="A34" s="1" t="s">
        <v>1</v>
      </c>
      <c r="C34" s="1" t="s">
        <v>68</v>
      </c>
      <c r="D34" s="1" t="s">
        <v>69</v>
      </c>
      <c r="E34" s="1" t="s">
        <v>56</v>
      </c>
    </row>
    <row r="35" spans="1:5" x14ac:dyDescent="0.25">
      <c r="A35" s="3"/>
      <c r="C35" s="3"/>
      <c r="D35" s="3"/>
      <c r="E35" s="3"/>
    </row>
    <row r="36" spans="1:5" x14ac:dyDescent="0.25">
      <c r="A36" s="3" t="s">
        <v>2</v>
      </c>
      <c r="C36" s="5">
        <v>18100</v>
      </c>
      <c r="D36" s="5">
        <v>18100</v>
      </c>
      <c r="E36" s="5" t="s">
        <v>21</v>
      </c>
    </row>
    <row r="37" spans="1:5" x14ac:dyDescent="0.25">
      <c r="A37" s="3" t="s">
        <v>4</v>
      </c>
      <c r="C37" s="5">
        <v>2028</v>
      </c>
      <c r="D37" s="5">
        <v>2028</v>
      </c>
      <c r="E37" s="5">
        <v>0</v>
      </c>
    </row>
    <row r="38" spans="1:5" x14ac:dyDescent="0.25">
      <c r="A38" s="3" t="s">
        <v>6</v>
      </c>
      <c r="C38" s="5">
        <v>2715</v>
      </c>
      <c r="D38" s="5">
        <v>3330</v>
      </c>
      <c r="E38" s="3" t="s">
        <v>31</v>
      </c>
    </row>
    <row r="39" spans="1:5" x14ac:dyDescent="0.25">
      <c r="A39" s="3" t="s">
        <v>7</v>
      </c>
      <c r="C39" s="5">
        <v>2700</v>
      </c>
      <c r="D39" s="5">
        <v>1425</v>
      </c>
      <c r="E39" s="5" t="s">
        <v>41</v>
      </c>
    </row>
    <row r="40" spans="1:5" x14ac:dyDescent="0.25">
      <c r="A40" s="3" t="s">
        <v>8</v>
      </c>
      <c r="C40" s="5">
        <v>420</v>
      </c>
      <c r="D40" s="5">
        <v>420</v>
      </c>
      <c r="E40" s="5" t="s">
        <v>34</v>
      </c>
    </row>
    <row r="41" spans="1:5" x14ac:dyDescent="0.25">
      <c r="A41" s="3" t="s">
        <v>9</v>
      </c>
      <c r="C41" s="5">
        <v>360</v>
      </c>
      <c r="D41" s="5">
        <v>720</v>
      </c>
      <c r="E41" s="5" t="s">
        <v>36</v>
      </c>
    </row>
    <row r="42" spans="1:5" x14ac:dyDescent="0.25">
      <c r="A42" s="3" t="s">
        <v>10</v>
      </c>
      <c r="C42" s="5">
        <v>1170</v>
      </c>
      <c r="D42" s="5">
        <v>2340</v>
      </c>
      <c r="E42" s="5" t="s">
        <v>38</v>
      </c>
    </row>
    <row r="43" spans="1:5" x14ac:dyDescent="0.25">
      <c r="A43" s="3" t="s">
        <v>11</v>
      </c>
      <c r="C43" s="5">
        <v>80</v>
      </c>
      <c r="D43" s="5">
        <v>80</v>
      </c>
      <c r="E43" s="5">
        <v>80</v>
      </c>
    </row>
    <row r="44" spans="1:5" x14ac:dyDescent="0.25">
      <c r="A44" s="3"/>
      <c r="C44" s="3"/>
      <c r="D44" s="3"/>
      <c r="E44" s="3"/>
    </row>
    <row r="45" spans="1:5" x14ac:dyDescent="0.25">
      <c r="A45" s="6" t="s">
        <v>12</v>
      </c>
      <c r="C45" s="7">
        <f>SUM(C36:C44)</f>
        <v>27573</v>
      </c>
      <c r="D45" s="7">
        <f>SUM(D36:D44)</f>
        <v>28443</v>
      </c>
      <c r="E45" s="7" t="s">
        <v>14</v>
      </c>
    </row>
    <row r="46" spans="1:5" x14ac:dyDescent="0.25">
      <c r="A46" s="3" t="s">
        <v>15</v>
      </c>
      <c r="C46" s="3" t="s">
        <v>59</v>
      </c>
      <c r="D46" s="3" t="s">
        <v>59</v>
      </c>
      <c r="E46" s="3" t="s">
        <v>14</v>
      </c>
    </row>
    <row r="47" spans="1:5" x14ac:dyDescent="0.25">
      <c r="C47" s="3" t="s">
        <v>18</v>
      </c>
      <c r="D47" s="3" t="s">
        <v>18</v>
      </c>
      <c r="E47" s="3" t="s">
        <v>18</v>
      </c>
    </row>
    <row r="48" spans="1:5" x14ac:dyDescent="0.25">
      <c r="C48" s="3"/>
      <c r="D48" s="3"/>
      <c r="E48" s="3"/>
    </row>
    <row r="50" spans="1:9" x14ac:dyDescent="0.25">
      <c r="A50" s="1" t="s">
        <v>1</v>
      </c>
      <c r="C50" s="1" t="s">
        <v>67</v>
      </c>
      <c r="D50" s="1" t="s">
        <v>70</v>
      </c>
    </row>
    <row r="51" spans="1:9" x14ac:dyDescent="0.25">
      <c r="A51" s="3"/>
      <c r="C51" s="3"/>
      <c r="D51" s="3"/>
    </row>
    <row r="52" spans="1:9" x14ac:dyDescent="0.25">
      <c r="A52" s="3" t="s">
        <v>2</v>
      </c>
      <c r="C52" s="5">
        <v>17195</v>
      </c>
      <c r="D52" s="5">
        <v>17195</v>
      </c>
    </row>
    <row r="53" spans="1:9" x14ac:dyDescent="0.25">
      <c r="A53" s="3" t="s">
        <v>4</v>
      </c>
      <c r="C53" s="5">
        <v>1669</v>
      </c>
      <c r="D53" s="5">
        <v>1669</v>
      </c>
    </row>
    <row r="54" spans="1:9" x14ac:dyDescent="0.25">
      <c r="A54" s="3" t="s">
        <v>6</v>
      </c>
      <c r="C54" s="5">
        <v>2715</v>
      </c>
      <c r="D54" s="5">
        <v>3330</v>
      </c>
    </row>
    <row r="55" spans="1:9" x14ac:dyDescent="0.25">
      <c r="A55" s="3" t="s">
        <v>7</v>
      </c>
      <c r="C55" s="5">
        <v>2700</v>
      </c>
      <c r="D55" s="5">
        <v>1425</v>
      </c>
    </row>
    <row r="56" spans="1:9" x14ac:dyDescent="0.25">
      <c r="A56" s="3" t="s">
        <v>8</v>
      </c>
      <c r="C56" s="5">
        <v>462</v>
      </c>
      <c r="D56" s="5">
        <v>462</v>
      </c>
    </row>
    <row r="57" spans="1:9" x14ac:dyDescent="0.25">
      <c r="A57" s="3" t="s">
        <v>9</v>
      </c>
      <c r="C57" s="5">
        <v>304</v>
      </c>
      <c r="D57" s="5">
        <v>608</v>
      </c>
    </row>
    <row r="58" spans="1:9" x14ac:dyDescent="0.25">
      <c r="A58" s="3" t="s">
        <v>10</v>
      </c>
      <c r="C58" s="5">
        <v>988</v>
      </c>
      <c r="D58" s="5">
        <v>1976</v>
      </c>
    </row>
    <row r="59" spans="1:9" x14ac:dyDescent="0.25">
      <c r="A59" s="3" t="s">
        <v>11</v>
      </c>
      <c r="C59" s="5">
        <v>80</v>
      </c>
      <c r="D59" s="5">
        <v>80</v>
      </c>
    </row>
    <row r="60" spans="1:9" x14ac:dyDescent="0.25">
      <c r="A60" s="3"/>
      <c r="C60" s="3"/>
      <c r="D60" s="3"/>
      <c r="I60" t="s">
        <v>55</v>
      </c>
    </row>
    <row r="61" spans="1:9" x14ac:dyDescent="0.25">
      <c r="A61" s="6" t="s">
        <v>12</v>
      </c>
      <c r="C61" s="7">
        <f>SUM(C52:C60)</f>
        <v>26113</v>
      </c>
      <c r="D61" s="7">
        <f>SUM(D52:D60)</f>
        <v>26745</v>
      </c>
    </row>
    <row r="62" spans="1:9" x14ac:dyDescent="0.25">
      <c r="A62" s="3" t="s">
        <v>15</v>
      </c>
      <c r="C62" s="3" t="s">
        <v>59</v>
      </c>
      <c r="D62" s="3" t="s">
        <v>59</v>
      </c>
    </row>
    <row r="63" spans="1:9" x14ac:dyDescent="0.25">
      <c r="C63" s="3" t="s">
        <v>18</v>
      </c>
      <c r="D63" s="3" t="s">
        <v>18</v>
      </c>
    </row>
    <row r="64" spans="1:9" x14ac:dyDescent="0.25">
      <c r="C64" s="3"/>
      <c r="D64" s="3"/>
    </row>
    <row r="65" spans="1:5" x14ac:dyDescent="0.25">
      <c r="C65" s="3"/>
      <c r="D65" s="3"/>
    </row>
    <row r="66" spans="1:5" x14ac:dyDescent="0.25">
      <c r="A66" s="1" t="s">
        <v>1</v>
      </c>
      <c r="C66" s="1" t="s">
        <v>49</v>
      </c>
      <c r="D66" s="1" t="s">
        <v>50</v>
      </c>
      <c r="E66" s="1" t="s">
        <v>51</v>
      </c>
    </row>
    <row r="67" spans="1:5" x14ac:dyDescent="0.25">
      <c r="A67" s="3"/>
      <c r="C67" s="3" t="s">
        <v>27</v>
      </c>
      <c r="D67" s="3" t="s">
        <v>43</v>
      </c>
      <c r="E67" s="3" t="s">
        <v>44</v>
      </c>
    </row>
    <row r="68" spans="1:5" x14ac:dyDescent="0.25">
      <c r="C68" s="3"/>
      <c r="D68" s="3"/>
      <c r="E68" s="3"/>
    </row>
    <row r="69" spans="1:5" x14ac:dyDescent="0.25">
      <c r="A69" s="3" t="s">
        <v>2</v>
      </c>
      <c r="C69" s="5">
        <v>11000</v>
      </c>
      <c r="D69" s="5">
        <v>10560</v>
      </c>
      <c r="E69" s="5">
        <v>10560</v>
      </c>
    </row>
    <row r="70" spans="1:5" x14ac:dyDescent="0.25">
      <c r="A70" s="3" t="s">
        <v>4</v>
      </c>
      <c r="C70" s="5">
        <v>600</v>
      </c>
      <c r="D70" s="5">
        <v>755</v>
      </c>
      <c r="E70" s="5">
        <v>565</v>
      </c>
    </row>
    <row r="71" spans="1:5" x14ac:dyDescent="0.25">
      <c r="A71" s="3" t="s">
        <v>6</v>
      </c>
      <c r="C71" s="5">
        <v>1554</v>
      </c>
      <c r="D71" s="5">
        <v>2664</v>
      </c>
      <c r="E71" s="5">
        <v>3330</v>
      </c>
    </row>
    <row r="72" spans="1:5" x14ac:dyDescent="0.25">
      <c r="A72" s="3" t="s">
        <v>7</v>
      </c>
      <c r="C72" s="5">
        <v>665</v>
      </c>
      <c r="D72" s="5">
        <v>1140</v>
      </c>
      <c r="E72" s="5">
        <v>1425</v>
      </c>
    </row>
    <row r="73" spans="1:5" x14ac:dyDescent="0.25">
      <c r="A73" s="3" t="s">
        <v>8</v>
      </c>
      <c r="C73" s="5">
        <v>560</v>
      </c>
      <c r="D73" s="5">
        <v>602</v>
      </c>
      <c r="E73" s="5">
        <v>602</v>
      </c>
    </row>
    <row r="74" spans="1:5" x14ac:dyDescent="0.25">
      <c r="A74" s="3" t="s">
        <v>9</v>
      </c>
      <c r="C74" s="5">
        <v>336</v>
      </c>
      <c r="D74" s="5">
        <v>352</v>
      </c>
      <c r="E74" s="5">
        <v>288</v>
      </c>
    </row>
    <row r="75" spans="1:5" x14ac:dyDescent="0.25">
      <c r="A75" s="3" t="s">
        <v>10</v>
      </c>
      <c r="C75" s="5">
        <v>1092</v>
      </c>
      <c r="D75" s="5">
        <v>1144</v>
      </c>
      <c r="E75" s="5">
        <v>936</v>
      </c>
    </row>
    <row r="76" spans="1:5" x14ac:dyDescent="0.25">
      <c r="A76" s="3" t="s">
        <v>11</v>
      </c>
      <c r="C76" s="5">
        <v>80</v>
      </c>
      <c r="D76" s="5">
        <v>80</v>
      </c>
      <c r="E76" s="5">
        <v>80</v>
      </c>
    </row>
    <row r="77" spans="1:5" x14ac:dyDescent="0.25">
      <c r="C77" s="3"/>
      <c r="D77" s="3"/>
      <c r="E77" s="3"/>
    </row>
    <row r="78" spans="1:5" x14ac:dyDescent="0.25">
      <c r="A78" s="6" t="s">
        <v>12</v>
      </c>
      <c r="C78" s="7">
        <f>SUM(C69:C76)</f>
        <v>15887</v>
      </c>
      <c r="D78" s="7">
        <f>SUM(D69:D77)</f>
        <v>17297</v>
      </c>
      <c r="E78" s="7">
        <f>SUM(E69:E77)</f>
        <v>17786</v>
      </c>
    </row>
    <row r="79" spans="1:5" x14ac:dyDescent="0.25">
      <c r="A79" s="3" t="s">
        <v>15</v>
      </c>
      <c r="C79" s="3" t="s">
        <v>63</v>
      </c>
      <c r="D79" s="3" t="s">
        <v>64</v>
      </c>
      <c r="E79" s="3" t="s">
        <v>66</v>
      </c>
    </row>
    <row r="80" spans="1:5" x14ac:dyDescent="0.25">
      <c r="C80" s="3" t="s">
        <v>16</v>
      </c>
      <c r="D80" s="3" t="s">
        <v>65</v>
      </c>
      <c r="E80" s="3" t="s">
        <v>22</v>
      </c>
    </row>
    <row r="81" spans="1:5" x14ac:dyDescent="0.25">
      <c r="C81" s="3"/>
      <c r="D81" s="3"/>
      <c r="E81" s="3"/>
    </row>
    <row r="82" spans="1:5" x14ac:dyDescent="0.25">
      <c r="C82" s="3"/>
      <c r="D82" s="3"/>
      <c r="E82" s="3"/>
    </row>
    <row r="83" spans="1:5" x14ac:dyDescent="0.25">
      <c r="A83" s="1" t="s">
        <v>1</v>
      </c>
      <c r="C83" s="1" t="s">
        <v>47</v>
      </c>
      <c r="D83" s="1" t="s">
        <v>48</v>
      </c>
      <c r="E83" s="2" t="s">
        <v>25</v>
      </c>
    </row>
    <row r="84" spans="1:5" x14ac:dyDescent="0.25">
      <c r="A84" s="3"/>
      <c r="C84" s="3" t="s">
        <v>27</v>
      </c>
      <c r="D84" s="3" t="s">
        <v>27</v>
      </c>
      <c r="E84" s="3"/>
    </row>
    <row r="85" spans="1:5" x14ac:dyDescent="0.25">
      <c r="A85" s="3" t="s">
        <v>2</v>
      </c>
      <c r="C85" s="5">
        <v>24450</v>
      </c>
      <c r="D85" s="5">
        <v>24450</v>
      </c>
      <c r="E85" s="3" t="s">
        <v>26</v>
      </c>
    </row>
    <row r="86" spans="1:5" x14ac:dyDescent="0.25">
      <c r="A86" s="3" t="s">
        <v>4</v>
      </c>
      <c r="C86" s="5">
        <v>1395</v>
      </c>
      <c r="D86" s="5">
        <v>1395</v>
      </c>
      <c r="E86" s="5">
        <v>0</v>
      </c>
    </row>
    <row r="87" spans="1:5" x14ac:dyDescent="0.25">
      <c r="A87" s="3" t="s">
        <v>6</v>
      </c>
      <c r="C87" s="5">
        <v>1267</v>
      </c>
      <c r="D87" s="5">
        <v>777</v>
      </c>
      <c r="E87" s="3" t="s">
        <v>31</v>
      </c>
    </row>
    <row r="88" spans="1:5" x14ac:dyDescent="0.25">
      <c r="A88" s="3" t="s">
        <v>7</v>
      </c>
      <c r="C88" s="5">
        <v>1260</v>
      </c>
      <c r="D88" s="5">
        <v>665</v>
      </c>
      <c r="E88" s="5" t="s">
        <v>41</v>
      </c>
    </row>
    <row r="89" spans="1:5" x14ac:dyDescent="0.25">
      <c r="A89" s="3" t="s">
        <v>8</v>
      </c>
      <c r="C89" s="5">
        <v>210</v>
      </c>
      <c r="D89" s="5">
        <v>210</v>
      </c>
      <c r="E89" s="5" t="s">
        <v>34</v>
      </c>
    </row>
    <row r="90" spans="1:5" x14ac:dyDescent="0.25">
      <c r="A90" s="3" t="s">
        <v>9</v>
      </c>
      <c r="C90" s="5">
        <v>168</v>
      </c>
      <c r="D90" s="5">
        <v>336</v>
      </c>
      <c r="E90" s="5" t="s">
        <v>36</v>
      </c>
    </row>
    <row r="91" spans="1:5" x14ac:dyDescent="0.25">
      <c r="A91" s="3" t="s">
        <v>10</v>
      </c>
      <c r="C91" s="5">
        <v>546</v>
      </c>
      <c r="D91" s="5">
        <v>546</v>
      </c>
      <c r="E91" s="5" t="s">
        <v>38</v>
      </c>
    </row>
    <row r="92" spans="1:5" x14ac:dyDescent="0.25">
      <c r="A92" s="3" t="s">
        <v>11</v>
      </c>
      <c r="C92" s="5">
        <v>80</v>
      </c>
      <c r="D92" s="5">
        <v>80</v>
      </c>
      <c r="E92" s="5">
        <v>80</v>
      </c>
    </row>
    <row r="93" spans="1:5" x14ac:dyDescent="0.25">
      <c r="A93" s="3"/>
      <c r="C93" s="3"/>
      <c r="D93" s="3"/>
      <c r="E93" s="3"/>
    </row>
    <row r="94" spans="1:5" x14ac:dyDescent="0.25">
      <c r="A94" s="6" t="s">
        <v>12</v>
      </c>
      <c r="C94" s="7">
        <f>SUM(C85:C93)</f>
        <v>29376</v>
      </c>
      <c r="D94" s="7">
        <f>SUM(D85:D93)</f>
        <v>28459</v>
      </c>
      <c r="E94" s="3" t="s">
        <v>14</v>
      </c>
    </row>
    <row r="95" spans="1:5" x14ac:dyDescent="0.25">
      <c r="A95" s="3" t="s">
        <v>15</v>
      </c>
      <c r="C95" s="3" t="s">
        <v>63</v>
      </c>
      <c r="D95" s="3" t="s">
        <v>63</v>
      </c>
      <c r="E95" s="3" t="s">
        <v>14</v>
      </c>
    </row>
    <row r="96" spans="1:5" x14ac:dyDescent="0.25">
      <c r="C96" s="3" t="s">
        <v>45</v>
      </c>
      <c r="D96" s="3" t="s">
        <v>45</v>
      </c>
    </row>
    <row r="99" spans="1:5" ht="26.25" x14ac:dyDescent="0.25">
      <c r="A99" s="1" t="s">
        <v>1</v>
      </c>
      <c r="C99" s="2" t="s">
        <v>72</v>
      </c>
      <c r="D99" s="2" t="s">
        <v>71</v>
      </c>
      <c r="E99" s="1" t="s">
        <v>19</v>
      </c>
    </row>
    <row r="100" spans="1:5" x14ac:dyDescent="0.25">
      <c r="A100" s="3"/>
      <c r="C100" s="3"/>
      <c r="D100" s="4"/>
      <c r="E100" s="3"/>
    </row>
    <row r="101" spans="1:5" x14ac:dyDescent="0.25">
      <c r="A101" s="3" t="s">
        <v>2</v>
      </c>
      <c r="C101" s="5" t="s">
        <v>52</v>
      </c>
      <c r="D101" s="3" t="s">
        <v>53</v>
      </c>
      <c r="E101" s="5" t="s">
        <v>54</v>
      </c>
    </row>
    <row r="102" spans="1:5" x14ac:dyDescent="0.25">
      <c r="A102" s="3" t="s">
        <v>4</v>
      </c>
      <c r="C102" s="5">
        <v>0</v>
      </c>
      <c r="D102" s="5">
        <v>0</v>
      </c>
      <c r="E102" s="5">
        <v>0</v>
      </c>
    </row>
    <row r="103" spans="1:5" x14ac:dyDescent="0.25">
      <c r="A103" s="3" t="s">
        <v>6</v>
      </c>
      <c r="C103" s="3" t="s">
        <v>31</v>
      </c>
      <c r="D103" s="3" t="s">
        <v>31</v>
      </c>
      <c r="E103" s="3" t="s">
        <v>31</v>
      </c>
    </row>
    <row r="104" spans="1:5" x14ac:dyDescent="0.25">
      <c r="A104" s="3" t="s">
        <v>7</v>
      </c>
      <c r="C104" s="5" t="s">
        <v>41</v>
      </c>
      <c r="D104" s="5" t="s">
        <v>41</v>
      </c>
      <c r="E104" s="5" t="s">
        <v>41</v>
      </c>
    </row>
    <row r="105" spans="1:5" x14ac:dyDescent="0.25">
      <c r="A105" s="3" t="s">
        <v>8</v>
      </c>
      <c r="C105" s="5" t="s">
        <v>34</v>
      </c>
      <c r="D105" s="5" t="s">
        <v>34</v>
      </c>
      <c r="E105" s="5" t="s">
        <v>34</v>
      </c>
    </row>
    <row r="106" spans="1:5" x14ac:dyDescent="0.25">
      <c r="A106" s="3" t="s">
        <v>9</v>
      </c>
      <c r="C106" s="5" t="s">
        <v>36</v>
      </c>
      <c r="D106" s="5" t="s">
        <v>36</v>
      </c>
      <c r="E106" s="5" t="s">
        <v>36</v>
      </c>
    </row>
    <row r="107" spans="1:5" x14ac:dyDescent="0.25">
      <c r="A107" s="3" t="s">
        <v>10</v>
      </c>
      <c r="C107" s="5" t="s">
        <v>38</v>
      </c>
      <c r="D107" s="5" t="s">
        <v>38</v>
      </c>
      <c r="E107" s="5" t="s">
        <v>38</v>
      </c>
    </row>
    <row r="108" spans="1:5" x14ac:dyDescent="0.25">
      <c r="A108" s="3" t="s">
        <v>11</v>
      </c>
      <c r="C108" s="5">
        <v>80</v>
      </c>
      <c r="D108" s="5">
        <v>80</v>
      </c>
      <c r="E108" s="5">
        <v>80</v>
      </c>
    </row>
    <row r="109" spans="1:5" x14ac:dyDescent="0.25">
      <c r="A109" s="3"/>
      <c r="C109" s="3"/>
      <c r="D109" s="3"/>
      <c r="E109" s="3"/>
    </row>
    <row r="110" spans="1:5" x14ac:dyDescent="0.25">
      <c r="A110" s="6" t="s">
        <v>12</v>
      </c>
      <c r="C110" s="6" t="s">
        <v>14</v>
      </c>
      <c r="D110" s="6" t="s">
        <v>14</v>
      </c>
      <c r="E110" s="6" t="s">
        <v>14</v>
      </c>
    </row>
    <row r="111" spans="1:5" x14ac:dyDescent="0.25">
      <c r="A111" s="3" t="s">
        <v>15</v>
      </c>
      <c r="C111" s="3" t="s">
        <v>14</v>
      </c>
      <c r="D111" s="3" t="s">
        <v>14</v>
      </c>
      <c r="E111" s="3" t="s">
        <v>14</v>
      </c>
    </row>
    <row r="114" spans="1:5" x14ac:dyDescent="0.25">
      <c r="A114" s="1" t="s">
        <v>1</v>
      </c>
      <c r="C114" s="1" t="s">
        <v>20</v>
      </c>
      <c r="D114" s="1" t="s">
        <v>23</v>
      </c>
      <c r="E114" s="1" t="s">
        <v>61</v>
      </c>
    </row>
    <row r="115" spans="1:5" x14ac:dyDescent="0.25">
      <c r="A115" s="3"/>
      <c r="C115" s="3"/>
      <c r="D115" s="3"/>
      <c r="E115" s="3"/>
    </row>
    <row r="116" spans="1:5" x14ac:dyDescent="0.25">
      <c r="A116" s="3" t="s">
        <v>2</v>
      </c>
      <c r="C116" s="5" t="s">
        <v>60</v>
      </c>
      <c r="D116" s="3" t="s">
        <v>53</v>
      </c>
      <c r="E116" s="5" t="s">
        <v>62</v>
      </c>
    </row>
    <row r="117" spans="1:5" x14ac:dyDescent="0.25">
      <c r="A117" s="3" t="s">
        <v>4</v>
      </c>
      <c r="C117" s="5">
        <v>0</v>
      </c>
      <c r="D117" s="5">
        <v>0</v>
      </c>
      <c r="E117" s="5">
        <v>0</v>
      </c>
    </row>
    <row r="118" spans="1:5" x14ac:dyDescent="0.25">
      <c r="A118" s="3" t="s">
        <v>6</v>
      </c>
      <c r="C118" s="3" t="s">
        <v>31</v>
      </c>
      <c r="D118" s="3" t="s">
        <v>31</v>
      </c>
      <c r="E118" s="3" t="s">
        <v>31</v>
      </c>
    </row>
    <row r="119" spans="1:5" x14ac:dyDescent="0.25">
      <c r="A119" s="3" t="s">
        <v>7</v>
      </c>
      <c r="C119" s="5" t="s">
        <v>41</v>
      </c>
      <c r="D119" s="5" t="s">
        <v>41</v>
      </c>
      <c r="E119" s="5" t="s">
        <v>41</v>
      </c>
    </row>
    <row r="120" spans="1:5" x14ac:dyDescent="0.25">
      <c r="A120" s="3" t="s">
        <v>8</v>
      </c>
      <c r="C120" s="5" t="s">
        <v>34</v>
      </c>
      <c r="D120" s="5" t="s">
        <v>34</v>
      </c>
      <c r="E120" s="5" t="s">
        <v>34</v>
      </c>
    </row>
    <row r="121" spans="1:5" x14ac:dyDescent="0.25">
      <c r="A121" s="3" t="s">
        <v>9</v>
      </c>
      <c r="C121" s="5" t="s">
        <v>36</v>
      </c>
      <c r="D121" s="5" t="s">
        <v>36</v>
      </c>
      <c r="E121" s="5" t="s">
        <v>36</v>
      </c>
    </row>
    <row r="122" spans="1:5" x14ac:dyDescent="0.25">
      <c r="A122" s="3" t="s">
        <v>10</v>
      </c>
      <c r="C122" s="5" t="s">
        <v>38</v>
      </c>
      <c r="D122" s="5" t="s">
        <v>38</v>
      </c>
      <c r="E122" s="5" t="s">
        <v>38</v>
      </c>
    </row>
    <row r="123" spans="1:5" x14ac:dyDescent="0.25">
      <c r="A123" s="3" t="s">
        <v>11</v>
      </c>
      <c r="C123" s="5">
        <v>80</v>
      </c>
      <c r="D123" s="5">
        <v>80</v>
      </c>
      <c r="E123" s="5">
        <v>80</v>
      </c>
    </row>
    <row r="124" spans="1:5" x14ac:dyDescent="0.25">
      <c r="A124" s="3"/>
      <c r="C124" s="3"/>
      <c r="D124" s="5"/>
      <c r="E124" s="3"/>
    </row>
    <row r="125" spans="1:5" x14ac:dyDescent="0.25">
      <c r="A125" s="6" t="s">
        <v>12</v>
      </c>
      <c r="C125" s="6" t="s">
        <v>14</v>
      </c>
      <c r="D125" s="3" t="s">
        <v>14</v>
      </c>
      <c r="E125" s="6" t="s">
        <v>14</v>
      </c>
    </row>
    <row r="126" spans="1:5" x14ac:dyDescent="0.25">
      <c r="A126" s="3" t="s">
        <v>15</v>
      </c>
      <c r="C126" s="3" t="s">
        <v>14</v>
      </c>
      <c r="D126" s="3" t="s">
        <v>14</v>
      </c>
      <c r="E126" s="3" t="s">
        <v>14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K. Tretter</dc:creator>
  <cp:lastModifiedBy>Jennifer A. Davis</cp:lastModifiedBy>
  <dcterms:created xsi:type="dcterms:W3CDTF">2025-02-26T15:12:50Z</dcterms:created>
  <dcterms:modified xsi:type="dcterms:W3CDTF">2025-05-21T16:39:25Z</dcterms:modified>
</cp:coreProperties>
</file>